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Volumes/data/SNIKOLAO/PDAC mouse model CYRI-B/ealry time points/"/>
    </mc:Choice>
  </mc:AlternateContent>
  <bookViews>
    <workbookView xWindow="640" yWindow="1960" windowWidth="28160" windowHeight="1538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7" i="1" l="1"/>
  <c r="G56" i="1"/>
  <c r="G48" i="1"/>
  <c r="G47" i="1"/>
  <c r="G52" i="1"/>
  <c r="G53" i="1"/>
  <c r="G54" i="1"/>
  <c r="G55" i="1"/>
  <c r="G51" i="1"/>
  <c r="G43" i="1"/>
  <c r="G44" i="1"/>
  <c r="G45" i="1"/>
  <c r="G46" i="1"/>
  <c r="G42" i="1"/>
  <c r="G35" i="1"/>
  <c r="G36" i="1"/>
  <c r="G37" i="1"/>
  <c r="G34" i="1"/>
  <c r="G27" i="1"/>
  <c r="G28" i="1"/>
  <c r="G29" i="1"/>
  <c r="G30" i="1"/>
  <c r="G31" i="1"/>
  <c r="G26" i="1"/>
  <c r="G15" i="1"/>
  <c r="G16" i="1"/>
  <c r="G17" i="1"/>
  <c r="G18" i="1"/>
  <c r="G14" i="1"/>
  <c r="G8" i="1"/>
  <c r="G9" i="1"/>
  <c r="G10" i="1"/>
  <c r="G11" i="1"/>
  <c r="G7" i="1"/>
</calcChain>
</file>

<file path=xl/sharedStrings.xml><?xml version="1.0" encoding="utf-8"?>
<sst xmlns="http://schemas.openxmlformats.org/spreadsheetml/2006/main" count="47" uniqueCount="44">
  <si>
    <t>Pancreas</t>
  </si>
  <si>
    <t>Pancreas and mouse weight calculations</t>
  </si>
  <si>
    <t>6 weeks</t>
  </si>
  <si>
    <t>BSNA66.1j</t>
  </si>
  <si>
    <t>BSNA87.1b</t>
  </si>
  <si>
    <t>BSNA87.1e</t>
  </si>
  <si>
    <t>BSNA87.1g</t>
  </si>
  <si>
    <t>BSNA87.1k</t>
  </si>
  <si>
    <t>wt</t>
  </si>
  <si>
    <t>Mouse mass</t>
  </si>
  <si>
    <t>HOM</t>
  </si>
  <si>
    <t>BSNA84.3d</t>
  </si>
  <si>
    <t>BSNA84.3e</t>
  </si>
  <si>
    <t>BSNA67.1a</t>
  </si>
  <si>
    <t>BSNA66.1g</t>
  </si>
  <si>
    <t>BSNA66.1i</t>
  </si>
  <si>
    <t>Pancreas body ratio</t>
  </si>
  <si>
    <t>10 weeks</t>
  </si>
  <si>
    <t>BSNA63.3a</t>
  </si>
  <si>
    <t>BSNA68.2a</t>
  </si>
  <si>
    <t>BSNA69.3c</t>
  </si>
  <si>
    <t>BSNA80.1a</t>
  </si>
  <si>
    <t>BSNA77.1c</t>
  </si>
  <si>
    <t>BSNA77.2c</t>
  </si>
  <si>
    <t>BSNA84.1e</t>
  </si>
  <si>
    <t>BSNA81.1e</t>
  </si>
  <si>
    <t>BSNA88.1b</t>
  </si>
  <si>
    <t>BSNA88.1h</t>
  </si>
  <si>
    <t>hom</t>
  </si>
  <si>
    <t>BSNA47.1a</t>
  </si>
  <si>
    <t>BSNA54.1d</t>
  </si>
  <si>
    <t>BSNA53.2a</t>
  </si>
  <si>
    <t>BSNA71.1d</t>
  </si>
  <si>
    <t>BSNA80.1g</t>
  </si>
  <si>
    <t>BSNA64.1e</t>
  </si>
  <si>
    <t>BSNA60.2h</t>
  </si>
  <si>
    <t>BSNA70.2c</t>
  </si>
  <si>
    <t>BSNA69.3a</t>
  </si>
  <si>
    <t>BSNA80.1f</t>
  </si>
  <si>
    <t>15 weeks</t>
  </si>
  <si>
    <t>BSNA84.3c</t>
  </si>
  <si>
    <t>BSNA87.2d</t>
  </si>
  <si>
    <t>BSNA64.1f</t>
  </si>
  <si>
    <t>BSNA90.2e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</si>
</sst>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1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0" fillId="2" borderId="0" xfId="0" applyFill="1"/>
    <xf numFmtId="0" fontId="0" fillId="0" borderId="0" xfId="0" applyFill="1"/>
    <xf numFmtId="0" fontId="2" fillId="3" borderId="0" xfId="0" applyFont="1" applyFill="1"/>
    <xf numFmtId="0" fontId="3" fillId="4" borderId="0" xfId="0" applyFont="1" applyFill="1"/>
    <xf numFmtId="0" fontId="4" fillId="2" borderId="0" xfId="0" applyFont="1" applyFill="1"/>
    <xf numFmtId="0" fontId="1" fillId="0" borderId="0" xfId="0" applyFont="1" applyFill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8"/>
  <sheetViews>
    <sheetView tabSelected="1" topLeftCell="A34" workbookViewId="0">
      <selection activeCell="G42" sqref="G42:G48"/>
    </sheetView>
  </sheetViews>
  <sheetFormatPr baseColWidth="10" defaultRowHeight="16" x14ac:dyDescent="0.2"/>
  <sheetData>
    <row r="2" spans="1:7" x14ac:dyDescent="0.2">
      <c r="A2" t="s">
        <v>1</v>
      </c>
    </row>
    <row r="5" spans="1:7" ht="21" x14ac:dyDescent="0.25">
      <c r="D5" s="5" t="s">
        <v>2</v>
      </c>
    </row>
    <row r="6" spans="1:7" ht="19" x14ac:dyDescent="0.25">
      <c r="D6" s="1" t="s">
        <v>0</v>
      </c>
      <c r="E6" s="1" t="s">
        <v>9</v>
      </c>
      <c r="F6" s="1"/>
      <c r="G6" s="4" t="s">
        <v>16</v>
      </c>
    </row>
    <row r="7" spans="1:7" x14ac:dyDescent="0.2">
      <c r="B7" t="s">
        <v>8</v>
      </c>
      <c r="C7" s="3" t="s">
        <v>3</v>
      </c>
      <c r="D7">
        <v>0.26</v>
      </c>
      <c r="E7">
        <v>17.510000000000002</v>
      </c>
      <c r="G7">
        <f>D7/E7</f>
        <v>1.4848657909765847E-2</v>
      </c>
    </row>
    <row r="8" spans="1:7" x14ac:dyDescent="0.2">
      <c r="C8" s="3" t="s">
        <v>4</v>
      </c>
      <c r="D8">
        <v>0.182</v>
      </c>
      <c r="E8">
        <v>21.78</v>
      </c>
      <c r="G8">
        <f t="shared" ref="G8:G11" si="0">D8/E8</f>
        <v>8.3562901744719913E-3</v>
      </c>
    </row>
    <row r="9" spans="1:7" x14ac:dyDescent="0.2">
      <c r="C9" s="3" t="s">
        <v>5</v>
      </c>
      <c r="D9">
        <v>0.19400000000000001</v>
      </c>
      <c r="E9">
        <v>22.05</v>
      </c>
      <c r="G9">
        <f t="shared" si="0"/>
        <v>8.7981859410430838E-3</v>
      </c>
    </row>
    <row r="10" spans="1:7" x14ac:dyDescent="0.2">
      <c r="C10" s="3" t="s">
        <v>6</v>
      </c>
      <c r="D10">
        <v>0.16700000000000001</v>
      </c>
      <c r="E10">
        <v>23.29</v>
      </c>
      <c r="G10">
        <f t="shared" si="0"/>
        <v>7.1704594246457714E-3</v>
      </c>
    </row>
    <row r="11" spans="1:7" x14ac:dyDescent="0.2">
      <c r="C11" s="3" t="s">
        <v>7</v>
      </c>
      <c r="D11">
        <v>0.17699999999999999</v>
      </c>
      <c r="E11">
        <v>17.899999999999999</v>
      </c>
      <c r="G11">
        <f t="shared" si="0"/>
        <v>9.888268156424582E-3</v>
      </c>
    </row>
    <row r="14" spans="1:7" x14ac:dyDescent="0.2">
      <c r="B14" t="s">
        <v>10</v>
      </c>
      <c r="C14" s="3" t="s">
        <v>11</v>
      </c>
      <c r="D14">
        <v>0.152</v>
      </c>
      <c r="E14">
        <v>16.29</v>
      </c>
      <c r="G14">
        <f t="shared" ref="G14:G18" si="1">D14/E14</f>
        <v>9.3308778391651328E-3</v>
      </c>
    </row>
    <row r="15" spans="1:7" x14ac:dyDescent="0.2">
      <c r="C15" s="3" t="s">
        <v>12</v>
      </c>
      <c r="D15">
        <v>0.14299999999999999</v>
      </c>
      <c r="E15">
        <v>16.89</v>
      </c>
      <c r="G15">
        <f t="shared" si="1"/>
        <v>8.4665482534043799E-3</v>
      </c>
    </row>
    <row r="16" spans="1:7" x14ac:dyDescent="0.2">
      <c r="C16" s="3" t="s">
        <v>13</v>
      </c>
      <c r="D16">
        <v>0.39</v>
      </c>
      <c r="E16">
        <v>22.18</v>
      </c>
      <c r="G16">
        <f t="shared" si="1"/>
        <v>1.7583408476104598E-2</v>
      </c>
    </row>
    <row r="17" spans="2:7" x14ac:dyDescent="0.2">
      <c r="C17" s="3" t="s">
        <v>14</v>
      </c>
      <c r="D17">
        <v>0.3</v>
      </c>
      <c r="E17">
        <v>14.7</v>
      </c>
      <c r="G17">
        <f t="shared" si="1"/>
        <v>2.0408163265306124E-2</v>
      </c>
    </row>
    <row r="18" spans="2:7" x14ac:dyDescent="0.2">
      <c r="C18" s="3" t="s">
        <v>15</v>
      </c>
      <c r="D18">
        <v>0.25</v>
      </c>
      <c r="E18">
        <v>17.41</v>
      </c>
      <c r="G18">
        <f t="shared" si="1"/>
        <v>1.4359563469270534E-2</v>
      </c>
    </row>
    <row r="24" spans="2:7" ht="21" x14ac:dyDescent="0.25">
      <c r="D24" s="5" t="s">
        <v>17</v>
      </c>
    </row>
    <row r="26" spans="2:7" x14ac:dyDescent="0.2">
      <c r="B26" t="s">
        <v>8</v>
      </c>
      <c r="C26" s="2" t="s">
        <v>22</v>
      </c>
      <c r="D26">
        <v>0.36</v>
      </c>
      <c r="E26">
        <v>20.78</v>
      </c>
      <c r="G26">
        <f t="shared" ref="G26:G37" si="2">D26/E26</f>
        <v>1.7324350336862367E-2</v>
      </c>
    </row>
    <row r="27" spans="2:7" x14ac:dyDescent="0.2">
      <c r="C27" s="2" t="s">
        <v>23</v>
      </c>
      <c r="D27">
        <v>0.24399999999999999</v>
      </c>
      <c r="E27">
        <v>27.317</v>
      </c>
      <c r="G27">
        <f t="shared" si="2"/>
        <v>8.9321667825895956E-3</v>
      </c>
    </row>
    <row r="28" spans="2:7" x14ac:dyDescent="0.2">
      <c r="C28" s="2" t="s">
        <v>24</v>
      </c>
      <c r="D28">
        <v>0.39400000000000002</v>
      </c>
      <c r="E28">
        <v>25.207000000000001</v>
      </c>
      <c r="G28">
        <f t="shared" si="2"/>
        <v>1.5630578807474114E-2</v>
      </c>
    </row>
    <row r="29" spans="2:7" x14ac:dyDescent="0.2">
      <c r="C29" s="2" t="s">
        <v>25</v>
      </c>
      <c r="D29">
        <v>0.44</v>
      </c>
      <c r="E29">
        <v>24.111000000000001</v>
      </c>
      <c r="G29">
        <f t="shared" si="2"/>
        <v>1.8248932022728214E-2</v>
      </c>
    </row>
    <row r="30" spans="2:7" x14ac:dyDescent="0.2">
      <c r="C30" s="2" t="s">
        <v>26</v>
      </c>
      <c r="D30">
        <v>0.3</v>
      </c>
      <c r="E30">
        <v>23.4</v>
      </c>
      <c r="G30">
        <f>D30/E30</f>
        <v>1.282051282051282E-2</v>
      </c>
    </row>
    <row r="31" spans="2:7" x14ac:dyDescent="0.2">
      <c r="C31" s="2" t="s">
        <v>27</v>
      </c>
      <c r="D31">
        <v>0.25</v>
      </c>
      <c r="E31">
        <v>23</v>
      </c>
      <c r="G31">
        <f>D31/E31</f>
        <v>1.0869565217391304E-2</v>
      </c>
    </row>
    <row r="34" spans="2:7" x14ac:dyDescent="0.2">
      <c r="B34" t="s">
        <v>28</v>
      </c>
      <c r="C34" s="2" t="s">
        <v>18</v>
      </c>
      <c r="D34">
        <v>0.36599999999999999</v>
      </c>
      <c r="E34">
        <v>18.98</v>
      </c>
      <c r="G34">
        <f t="shared" si="2"/>
        <v>1.9283456269757637E-2</v>
      </c>
    </row>
    <row r="35" spans="2:7" x14ac:dyDescent="0.2">
      <c r="C35" s="6" t="s">
        <v>19</v>
      </c>
      <c r="D35">
        <v>0.54</v>
      </c>
      <c r="E35">
        <v>28.61</v>
      </c>
      <c r="G35">
        <f t="shared" si="2"/>
        <v>1.8874519398811605E-2</v>
      </c>
    </row>
    <row r="36" spans="2:7" x14ac:dyDescent="0.2">
      <c r="C36" s="2" t="s">
        <v>20</v>
      </c>
      <c r="D36">
        <v>0.45</v>
      </c>
      <c r="E36">
        <v>20</v>
      </c>
      <c r="G36">
        <f t="shared" si="2"/>
        <v>2.2499999999999999E-2</v>
      </c>
    </row>
    <row r="37" spans="2:7" x14ac:dyDescent="0.2">
      <c r="C37" s="2" t="s">
        <v>21</v>
      </c>
      <c r="D37">
        <v>0.4</v>
      </c>
      <c r="E37">
        <v>22.78</v>
      </c>
      <c r="G37">
        <f t="shared" si="2"/>
        <v>1.755926251097454E-2</v>
      </c>
    </row>
    <row r="41" spans="2:7" ht="21" x14ac:dyDescent="0.25">
      <c r="D41" s="5" t="s">
        <v>39</v>
      </c>
    </row>
    <row r="42" spans="2:7" x14ac:dyDescent="0.2">
      <c r="B42" t="s">
        <v>8</v>
      </c>
      <c r="C42" s="7" t="s">
        <v>29</v>
      </c>
      <c r="D42">
        <v>0.46</v>
      </c>
      <c r="E42">
        <v>27.4</v>
      </c>
      <c r="G42">
        <f>D42/E42</f>
        <v>1.6788321167883213E-2</v>
      </c>
    </row>
    <row r="43" spans="2:7" x14ac:dyDescent="0.2">
      <c r="C43" s="7" t="s">
        <v>30</v>
      </c>
      <c r="D43">
        <v>0.61</v>
      </c>
      <c r="E43">
        <v>24.09</v>
      </c>
      <c r="G43">
        <f t="shared" ref="G43" si="3">D43/E43</f>
        <v>2.5321710253217101E-2</v>
      </c>
    </row>
    <row r="44" spans="2:7" x14ac:dyDescent="0.2">
      <c r="C44" s="7" t="s">
        <v>31</v>
      </c>
      <c r="D44">
        <v>0.34</v>
      </c>
      <c r="E44">
        <v>28.76</v>
      </c>
      <c r="G44">
        <f>D44/E44</f>
        <v>1.1821974965229486E-2</v>
      </c>
    </row>
    <row r="45" spans="2:7" x14ac:dyDescent="0.2">
      <c r="C45" s="7" t="s">
        <v>32</v>
      </c>
      <c r="D45">
        <v>0.39</v>
      </c>
      <c r="E45">
        <v>24.26</v>
      </c>
      <c r="G45">
        <f>D45/E45</f>
        <v>1.6075845012366034E-2</v>
      </c>
    </row>
    <row r="46" spans="2:7" x14ac:dyDescent="0.2">
      <c r="C46" s="3" t="s">
        <v>33</v>
      </c>
      <c r="D46">
        <v>0.51300000000000001</v>
      </c>
      <c r="E46">
        <v>23.629000000000001</v>
      </c>
      <c r="G46">
        <f>D46/E46</f>
        <v>2.1710609843835965E-2</v>
      </c>
    </row>
    <row r="47" spans="2:7" x14ac:dyDescent="0.2">
      <c r="C47" s="2" t="s">
        <v>40</v>
      </c>
      <c r="D47">
        <v>0.4</v>
      </c>
      <c r="E47">
        <v>26.5</v>
      </c>
      <c r="G47">
        <f>D47/E47</f>
        <v>1.509433962264151E-2</v>
      </c>
    </row>
    <row r="48" spans="2:7" x14ac:dyDescent="0.2">
      <c r="C48" s="2" t="s">
        <v>41</v>
      </c>
      <c r="D48">
        <v>0.4</v>
      </c>
      <c r="E48">
        <v>29.2</v>
      </c>
      <c r="G48">
        <f>D48/E48</f>
        <v>1.3698630136986302E-2</v>
      </c>
    </row>
    <row r="51" spans="2:7" x14ac:dyDescent="0.2">
      <c r="B51" t="s">
        <v>10</v>
      </c>
      <c r="C51" s="7" t="s">
        <v>34</v>
      </c>
      <c r="D51">
        <v>0.54</v>
      </c>
      <c r="E51">
        <v>23.76</v>
      </c>
      <c r="G51">
        <f t="shared" ref="G51" si="4">D51/E51</f>
        <v>2.2727272727272728E-2</v>
      </c>
    </row>
    <row r="52" spans="2:7" x14ac:dyDescent="0.2">
      <c r="C52" s="7" t="s">
        <v>35</v>
      </c>
      <c r="D52">
        <v>1.248</v>
      </c>
      <c r="E52">
        <v>24.68</v>
      </c>
      <c r="G52">
        <f>D52/E52</f>
        <v>5.0567260940032416E-2</v>
      </c>
    </row>
    <row r="53" spans="2:7" x14ac:dyDescent="0.2">
      <c r="C53" s="7" t="s">
        <v>36</v>
      </c>
      <c r="D53">
        <v>0.9</v>
      </c>
      <c r="E53">
        <v>25.2</v>
      </c>
      <c r="G53">
        <f>D53/E53</f>
        <v>3.5714285714285719E-2</v>
      </c>
    </row>
    <row r="54" spans="2:7" x14ac:dyDescent="0.2">
      <c r="C54" s="7" t="s">
        <v>37</v>
      </c>
      <c r="D54">
        <v>0.56000000000000005</v>
      </c>
      <c r="E54">
        <v>25.9</v>
      </c>
      <c r="G54">
        <f>D54/E54</f>
        <v>2.1621621621621626E-2</v>
      </c>
    </row>
    <row r="55" spans="2:7" x14ac:dyDescent="0.2">
      <c r="C55" s="3" t="s">
        <v>38</v>
      </c>
      <c r="D55">
        <v>0.47899999999999998</v>
      </c>
      <c r="E55">
        <v>25.343</v>
      </c>
      <c r="G55">
        <f>D55/E55</f>
        <v>1.8900682634257981E-2</v>
      </c>
    </row>
    <row r="56" spans="2:7" x14ac:dyDescent="0.2">
      <c r="C56" s="2" t="s">
        <v>42</v>
      </c>
      <c r="D56">
        <v>0.52</v>
      </c>
      <c r="E56">
        <v>22.9</v>
      </c>
      <c r="G56">
        <f>D56/E56</f>
        <v>2.2707423580786028E-2</v>
      </c>
    </row>
    <row r="57" spans="2:7" x14ac:dyDescent="0.2">
      <c r="C57" s="2" t="s">
        <v>43</v>
      </c>
      <c r="D57">
        <v>2.62</v>
      </c>
      <c r="E57">
        <v>26.1</v>
      </c>
      <c r="G57">
        <f>D57/E57</f>
        <v>0.10038314176245211</v>
      </c>
    </row>
    <row r="58" spans="2:7" x14ac:dyDescent="0.2">
      <c r="C5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2020-10-26T16:41:50Z</dcterms:created>
  <dcterms:modified xsi:type="dcterms:W3CDTF">2021-02-01T17:33:14Z</dcterms:modified>
</cp:coreProperties>
</file>